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45" windowHeight="555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<sst xmlns="http://schemas.openxmlformats.org/spreadsheetml/2006/main" count="58" uniqueCount="58">
  <si>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r>
      <rPr>
        <sz val="16"/>
        <rFont val="UKIJ CJK"/>
        <family val="2"/>
      </rPr>
      <t>嘉義縣私立萬能高級工商職業學校</t>
    </r>
  </si>
  <si>
    <r>
      <rPr>
        <sz val="16"/>
        <rFont val="UKIJ CJK"/>
        <family val="2"/>
      </rPr>
      <t>111</t>
    </r>
    <r>
      <rPr>
        <sz val="16"/>
        <rFont val="細明體"/>
        <family val="3"/>
      </rPr>
      <t>學年第</t>
    </r>
    <r>
      <rPr>
        <sz val="16"/>
        <rFont val="UKIJ CJK"/>
        <family val="2"/>
      </rPr>
      <t>2</t>
    </r>
    <r>
      <rPr>
        <sz val="16"/>
        <rFont val="細明體"/>
        <family val="3"/>
      </rPr>
      <t>學期註冊費收費明細表</t>
    </r>
  </si>
  <si>
    <r>
      <rPr>
        <sz val="12"/>
        <rFont val="UKIJ CJK"/>
        <family val="2"/>
      </rPr>
      <t>班級</t>
    </r>
  </si>
  <si>
    <r>
      <rPr>
        <sz val="12"/>
        <rFont val="UKIJ CJK"/>
        <family val="2"/>
      </rPr>
      <t>學費</t>
    </r>
  </si>
  <si>
    <r>
      <rPr>
        <sz val="12"/>
        <rFont val="UKIJ CJK"/>
        <family val="2"/>
      </rPr>
      <t>雜費</t>
    </r>
  </si>
  <si>
    <r>
      <rPr>
        <sz val="12"/>
        <rFont val="UKIJ CJK"/>
        <family val="2"/>
      </rPr>
      <t>實習實驗</t>
    </r>
  </si>
  <si>
    <r>
      <rPr>
        <sz val="12"/>
        <rFont val="UKIJ CJK"/>
        <family val="2"/>
      </rPr>
      <t>電腦使用費</t>
    </r>
  </si>
  <si>
    <r>
      <rPr>
        <sz val="12"/>
        <rFont val="UKIJ CJK"/>
        <family val="2"/>
      </rPr>
      <t>學生平安保</t>
    </r>
  </si>
  <si>
    <r>
      <rPr>
        <sz val="12"/>
        <rFont val="UKIJ CJK"/>
        <family val="2"/>
      </rPr>
      <t>家長會費</t>
    </r>
  </si>
  <si>
    <r>
      <rPr>
        <sz val="12"/>
        <rFont val="UKIJ CJK"/>
        <family val="2"/>
      </rPr>
      <t>社團費</t>
    </r>
  </si>
  <si>
    <r>
      <rPr>
        <sz val="12"/>
        <rFont val="UKIJ CJK"/>
        <family val="2"/>
      </rPr>
      <t>冷氣使用</t>
    </r>
  </si>
  <si>
    <r>
      <rPr>
        <sz val="12"/>
        <rFont val="UKIJ CJK"/>
        <family val="2"/>
      </rPr>
      <t>書籍費</t>
    </r>
  </si>
  <si>
    <r>
      <rPr>
        <sz val="12"/>
        <rFont val="UKIJ CJK"/>
        <family val="2"/>
      </rPr>
      <t>抵繳學費</t>
    </r>
  </si>
  <si>
    <r>
      <rPr>
        <sz val="12"/>
        <rFont val="UKIJ CJK"/>
        <family val="2"/>
      </rPr>
      <t>合計</t>
    </r>
  </si>
  <si>
    <r>
      <rPr>
        <sz val="12"/>
        <rFont val="UKIJ CJK"/>
        <family val="2"/>
      </rPr>
      <t>實髮二甲</t>
    </r>
  </si>
  <si>
    <r>
      <rPr>
        <sz val="12"/>
        <rFont val="UKIJ CJK"/>
        <family val="2"/>
      </rPr>
      <t>實髮三甲</t>
    </r>
  </si>
  <si>
    <r>
      <rPr>
        <sz val="12"/>
        <rFont val="UKIJ CJK"/>
        <family val="2"/>
      </rPr>
      <t>實媒一甲</t>
    </r>
  </si>
  <si>
    <r>
      <rPr>
        <sz val="12"/>
        <rFont val="UKIJ CJK"/>
        <family val="2"/>
      </rPr>
      <t>設二甲</t>
    </r>
  </si>
  <si>
    <r>
      <rPr>
        <sz val="12"/>
        <rFont val="UKIJ CJK"/>
        <family val="2"/>
      </rPr>
      <t>設三甲</t>
    </r>
  </si>
  <si>
    <r>
      <rPr>
        <sz val="12"/>
        <rFont val="UKIJ CJK"/>
        <family val="2"/>
      </rPr>
      <t>實汽一甲</t>
    </r>
  </si>
  <si>
    <r>
      <rPr>
        <sz val="12"/>
        <rFont val="UKIJ CJK"/>
        <family val="2"/>
      </rPr>
      <t>實汽二甲</t>
    </r>
  </si>
  <si>
    <r>
      <rPr>
        <sz val="12"/>
        <rFont val="UKIJ CJK"/>
        <family val="2"/>
      </rPr>
      <t>實汽三甲</t>
    </r>
  </si>
  <si>
    <r>
      <rPr>
        <sz val="12"/>
        <rFont val="UKIJ CJK"/>
        <family val="2"/>
      </rPr>
      <t>實微二甲</t>
    </r>
  </si>
  <si>
    <r>
      <rPr>
        <sz val="12"/>
        <rFont val="UKIJ CJK"/>
        <family val="2"/>
      </rPr>
      <t>實微三甲</t>
    </r>
  </si>
  <si>
    <r>
      <rPr>
        <sz val="12"/>
        <rFont val="UKIJ CJK"/>
        <family val="2"/>
      </rPr>
      <t>實電一甲</t>
    </r>
  </si>
  <si>
    <r>
      <rPr>
        <sz val="12"/>
        <rFont val="UKIJ CJK"/>
        <family val="2"/>
      </rPr>
      <t>實電二甲</t>
    </r>
  </si>
  <si>
    <r>
      <rPr>
        <sz val="12"/>
        <rFont val="UKIJ CJK"/>
        <family val="2"/>
      </rPr>
      <t>實電三甲</t>
    </r>
  </si>
  <si>
    <r>
      <rPr>
        <sz val="12"/>
        <rFont val="UKIJ CJK"/>
        <family val="2"/>
      </rPr>
      <t>實餐一甲</t>
    </r>
  </si>
  <si>
    <r>
      <rPr>
        <sz val="12"/>
        <rFont val="UKIJ CJK"/>
        <family val="2"/>
      </rPr>
      <t>實餐二甲</t>
    </r>
  </si>
  <si>
    <r>
      <rPr>
        <sz val="12"/>
        <rFont val="UKIJ CJK"/>
        <family val="2"/>
      </rPr>
      <t>實餐二乙</t>
    </r>
  </si>
  <si>
    <r>
      <rPr>
        <sz val="12"/>
        <rFont val="UKIJ CJK"/>
        <family val="2"/>
      </rPr>
      <t>實餐三甲</t>
    </r>
  </si>
  <si>
    <r>
      <rPr>
        <sz val="12"/>
        <rFont val="UKIJ CJK"/>
        <family val="2"/>
      </rPr>
      <t>實餐三乙</t>
    </r>
  </si>
  <si>
    <r>
      <rPr>
        <sz val="12"/>
        <rFont val="UKIJ CJK"/>
        <family val="2"/>
      </rPr>
      <t>建專訊一甲</t>
    </r>
  </si>
  <si>
    <r>
      <rPr>
        <sz val="12"/>
        <rFont val="UKIJ CJK"/>
        <family val="2"/>
      </rPr>
      <t>建專訊一乙</t>
    </r>
  </si>
  <si>
    <r>
      <rPr>
        <sz val="12"/>
        <rFont val="UKIJ CJK"/>
        <family val="2"/>
      </rPr>
      <t>建專訊一丙</t>
    </r>
  </si>
  <si>
    <r>
      <rPr>
        <sz val="12"/>
        <rFont val="UKIJ CJK"/>
        <family val="2"/>
      </rPr>
      <t>建專訊一丁</t>
    </r>
  </si>
  <si>
    <r>
      <rPr>
        <sz val="12"/>
        <rFont val="UKIJ CJK"/>
        <family val="2"/>
      </rPr>
      <t>建專訊一戊</t>
    </r>
  </si>
  <si>
    <r>
      <rPr>
        <sz val="12"/>
        <rFont val="UKIJ CJK"/>
        <family val="2"/>
      </rPr>
      <t>建專訊一己</t>
    </r>
  </si>
  <si>
    <r>
      <rPr>
        <sz val="12"/>
        <rFont val="UKIJ CJK"/>
        <family val="2"/>
      </rPr>
      <t>建專餐一甲</t>
    </r>
  </si>
  <si>
    <r>
      <rPr>
        <sz val="12"/>
        <rFont val="UKIJ CJK"/>
        <family val="2"/>
      </rPr>
      <t>建專餐一乙</t>
    </r>
  </si>
  <si>
    <r>
      <rPr>
        <sz val="12"/>
        <rFont val="UKIJ CJK"/>
        <family val="2"/>
      </rPr>
      <t>建專烘一甲</t>
    </r>
  </si>
  <si>
    <r>
      <rPr>
        <sz val="12"/>
        <rFont val="UKIJ CJK"/>
        <family val="2"/>
      </rPr>
      <t>建專烘一乙</t>
    </r>
  </si>
  <si>
    <r>
      <rPr>
        <sz val="12"/>
        <rFont val="UKIJ CJK"/>
        <family val="2"/>
      </rPr>
      <t>建專訊二甲</t>
    </r>
  </si>
  <si>
    <r>
      <rPr>
        <sz val="12"/>
        <rFont val="UKIJ CJK"/>
        <family val="2"/>
      </rPr>
      <t>建專訊二乙</t>
    </r>
  </si>
  <si>
    <r>
      <rPr>
        <sz val="12"/>
        <rFont val="UKIJ CJK"/>
        <family val="2"/>
      </rPr>
      <t>建專訊二丙</t>
    </r>
  </si>
  <si>
    <r>
      <rPr>
        <sz val="12"/>
        <rFont val="UKIJ CJK"/>
        <family val="2"/>
      </rPr>
      <t>建專訊二丁</t>
    </r>
  </si>
  <si>
    <r>
      <rPr>
        <sz val="12"/>
        <rFont val="UKIJ CJK"/>
        <family val="2"/>
      </rPr>
      <t>建專餐二甲</t>
    </r>
  </si>
  <si>
    <r>
      <rPr>
        <sz val="12"/>
        <rFont val="UKIJ CJK"/>
        <family val="2"/>
      </rPr>
      <t>建專餐二乙</t>
    </r>
  </si>
  <si>
    <r>
      <rPr>
        <sz val="12"/>
        <rFont val="UKIJ CJK"/>
        <family val="2"/>
      </rPr>
      <t>建專餐三甲</t>
    </r>
  </si>
  <si>
    <r>
      <rPr>
        <sz val="12"/>
        <rFont val="UKIJ CJK"/>
        <family val="2"/>
      </rPr>
      <t>建專餐三乙</t>
    </r>
  </si>
  <si>
    <r>
      <rPr>
        <sz val="12"/>
        <rFont val="UKIJ CJK"/>
        <family val="2"/>
      </rPr>
      <t>建專訊三甲</t>
    </r>
  </si>
  <si>
    <r>
      <rPr>
        <sz val="12"/>
        <rFont val="UKIJ CJK"/>
        <family val="2"/>
      </rPr>
      <t>建專訊三乙</t>
    </r>
  </si>
  <si>
    <r>
      <rPr>
        <sz val="12"/>
        <rFont val="UKIJ CJK"/>
        <family val="2"/>
      </rPr>
      <t>建專訊三丙</t>
    </r>
  </si>
  <si>
    <r>
      <rPr>
        <sz val="12"/>
        <rFont val="UKIJ CJK"/>
        <family val="2"/>
      </rPr>
      <t>建專訊三丁</t>
    </r>
  </si>
  <si>
    <r>
      <rPr>
        <sz val="12"/>
        <rFont val="UKIJ CJK"/>
        <family val="2"/>
      </rPr>
      <t>建電二甲</t>
    </r>
  </si>
  <si>
    <r>
      <rPr>
        <sz val="12"/>
        <rFont val="UKIJ CJK"/>
        <family val="2"/>
      </rPr>
      <t>建餐二甲</t>
    </r>
  </si>
  <si>
    <r>
      <rPr>
        <sz val="12"/>
        <rFont val="UKIJ CJK"/>
        <family val="2"/>
      </rPr>
      <t>建餐三甲</t>
    </r>
  </si>
  <si>
    <r>
      <rPr>
        <sz val="12"/>
        <rFont val="UKIJ CJK"/>
        <family val="2"/>
      </rPr>
      <t>建餐三乙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</si>
</sst>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name val="UKIJ CJK"/>
      <family val="2"/>
    </font>
    <font>
      <sz val="9"/>
      <name val="新細明體"/>
      <family val="1"/>
    </font>
    <font>
      <sz val="16"/>
      <name val="細明體"/>
      <family val="3"/>
    </font>
    <font>
      <sz val="9"/>
      <name val="細明體"/>
      <family val="3"/>
    </font>
    <font>
      <sz val="12"/>
      <name val="UKIJ CJK"/>
      <family val="2"/>
    </font>
    <font>
      <sz val="12"/>
      <color indexed="8"/>
      <name val="UKIJ CJK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UKIJ CJ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49" fontId="18" fillId="0" borderId="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right" vertical="top" wrapText="1"/>
    </xf>
    <xf numFmtId="49" fontId="40" fillId="0" borderId="11" xfId="0" applyNumberFormat="1" applyFont="1" applyFill="1" applyBorder="1" applyAlignment="1">
      <alignment horizontal="right" vertical="top" shrinkToFit="1"/>
    </xf>
    <xf numFmtId="49" fontId="40" fillId="0" borderId="11" xfId="0" applyNumberFormat="1" applyFont="1" applyFill="1" applyBorder="1" applyAlignment="1">
      <alignment horizontal="left" vertical="top" indent="2" shrinkToFit="1"/>
    </xf>
    <xf numFmtId="49" fontId="0" fillId="0" borderId="11" xfId="0" applyNumberFormat="1" applyFill="1" applyBorder="1" applyAlignment="1">
      <alignment horizontal="left" vertical="center" wrapText="1"/>
    </xf>
    <xf numFmtId="49" fontId="40" fillId="0" borderId="11" xfId="0" applyNumberFormat="1" applyFont="1" applyFill="1" applyBorder="1" applyAlignment="1">
      <alignment horizontal="left" vertical="top" indent="3" shrinkToFit="1"/>
    </xf>
    <xf numFmtId="49" fontId="40" fillId="0" borderId="11" xfId="0" applyNumberFormat="1" applyFont="1" applyFill="1" applyBorder="1" applyAlignment="1">
      <alignment horizontal="left" vertical="top" shrinkToFit="1"/>
    </xf>
    <xf numFmtId="49" fontId="40" fillId="0" borderId="11" xfId="0" applyNumberFormat="1" applyFont="1" applyFill="1" applyBorder="1" applyAlignment="1">
      <alignment horizontal="left" vertical="top" indent="5" shrinkToFit="1"/>
    </xf>
    <xf numFmtId="49" fontId="0" fillId="0" borderId="0" xfId="0" applyNumberFormat="1" applyFill="1" applyBorder="1" applyAlignment="1">
      <alignment horizontal="lef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A1" sqref="A1:L48"/>
    </sheetView>
  </sheetViews>
  <sheetFormatPr defaultColWidth="9.00390625" defaultRowHeight="15.75"/>
  <sheetData>
    <row r="1" spans="1:12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ht="16.5">
      <c r="A4" s="3" t="s">
        <v>14</v>
      </c>
      <c r="B4" s="5">
        <v>24423</v>
      </c>
      <c r="C4" s="5">
        <v>3250</v>
      </c>
      <c r="D4" s="6">
        <v>1515</v>
      </c>
      <c r="E4" s="7"/>
      <c r="F4" s="5">
        <v>175</v>
      </c>
      <c r="G4" s="8">
        <v>100</v>
      </c>
      <c r="H4" s="5">
        <v>250</v>
      </c>
      <c r="I4" s="8">
        <v>700</v>
      </c>
      <c r="J4" s="5">
        <v>2925</v>
      </c>
      <c r="K4" s="9">
        <v>-27673</v>
      </c>
      <c r="L4" s="5">
        <f>B4+C4+D4+E4+F4+G4+H4+I4+J4+K4</f>
        <v>5665</v>
      </c>
    </row>
    <row r="5" spans="1:12" ht="16.5">
      <c r="A5" s="3" t="s">
        <v>15</v>
      </c>
      <c r="B5" s="5">
        <v>24423</v>
      </c>
      <c r="C5" s="5">
        <v>3250</v>
      </c>
      <c r="D5" s="6">
        <v>1515</v>
      </c>
      <c r="E5" s="7"/>
      <c r="F5" s="5">
        <v>175</v>
      </c>
      <c r="G5" s="8">
        <v>100</v>
      </c>
      <c r="H5" s="5">
        <v>250</v>
      </c>
      <c r="I5" s="8">
        <v>700</v>
      </c>
      <c r="J5" s="5">
        <v>3494</v>
      </c>
      <c r="K5" s="9">
        <v>-27673</v>
      </c>
      <c r="L5" s="5">
        <f aca="true" t="shared" si="0" ref="L5:L47">B5+C5+D5+E5+F5+G5+H5+I5+J5+K5</f>
        <v>6234</v>
      </c>
    </row>
    <row r="6" spans="1:12" ht="16.5">
      <c r="A6" s="3" t="s">
        <v>16</v>
      </c>
      <c r="B6" s="5">
        <v>24423</v>
      </c>
      <c r="C6" s="5">
        <v>3300</v>
      </c>
      <c r="D6" s="6">
        <v>1235</v>
      </c>
      <c r="E6" s="7"/>
      <c r="F6" s="5">
        <v>175</v>
      </c>
      <c r="G6" s="8">
        <v>100</v>
      </c>
      <c r="H6" s="5">
        <v>250</v>
      </c>
      <c r="I6" s="8">
        <v>700</v>
      </c>
      <c r="J6" s="5">
        <v>2762</v>
      </c>
      <c r="K6" s="9">
        <f>-(B6+C6)</f>
        <v>-27723</v>
      </c>
      <c r="L6" s="5">
        <f t="shared" si="0"/>
        <v>5222</v>
      </c>
    </row>
    <row r="7" spans="1:12" ht="16.5">
      <c r="A7" s="3" t="s">
        <v>17</v>
      </c>
      <c r="B7" s="5">
        <v>24423</v>
      </c>
      <c r="C7" s="5">
        <v>3365</v>
      </c>
      <c r="D7" s="6">
        <v>2970</v>
      </c>
      <c r="E7" s="7"/>
      <c r="F7" s="5">
        <v>175</v>
      </c>
      <c r="G7" s="8">
        <v>100</v>
      </c>
      <c r="H7" s="5">
        <v>250</v>
      </c>
      <c r="I7" s="8">
        <v>700</v>
      </c>
      <c r="J7" s="5">
        <v>2149</v>
      </c>
      <c r="K7" s="9">
        <f aca="true" t="shared" si="1" ref="K7:K20">-(B7+C7)</f>
        <v>-27788</v>
      </c>
      <c r="L7" s="5">
        <f t="shared" si="0"/>
        <v>6344</v>
      </c>
    </row>
    <row r="8" spans="1:12" ht="16.5">
      <c r="A8" s="3" t="s">
        <v>18</v>
      </c>
      <c r="B8" s="5">
        <v>24423</v>
      </c>
      <c r="C8" s="5">
        <v>3365</v>
      </c>
      <c r="D8" s="6">
        <v>2970</v>
      </c>
      <c r="E8" s="7"/>
      <c r="F8" s="5">
        <v>175</v>
      </c>
      <c r="G8" s="8">
        <v>100</v>
      </c>
      <c r="H8" s="5">
        <v>250</v>
      </c>
      <c r="I8" s="8">
        <v>700</v>
      </c>
      <c r="J8" s="5">
        <v>1573</v>
      </c>
      <c r="K8" s="9">
        <f t="shared" si="1"/>
        <v>-27788</v>
      </c>
      <c r="L8" s="5">
        <f t="shared" si="0"/>
        <v>5768</v>
      </c>
    </row>
    <row r="9" spans="1:12" ht="16.5">
      <c r="A9" s="3" t="s">
        <v>19</v>
      </c>
      <c r="B9" s="5">
        <v>24423</v>
      </c>
      <c r="C9" s="5">
        <v>3360</v>
      </c>
      <c r="D9" s="6">
        <v>2965</v>
      </c>
      <c r="E9" s="7"/>
      <c r="F9" s="5">
        <v>175</v>
      </c>
      <c r="G9" s="8">
        <v>100</v>
      </c>
      <c r="H9" s="5">
        <v>250</v>
      </c>
      <c r="I9" s="8">
        <v>700</v>
      </c>
      <c r="J9" s="5">
        <v>1877</v>
      </c>
      <c r="K9" s="9">
        <f t="shared" si="1"/>
        <v>-27783</v>
      </c>
      <c r="L9" s="5">
        <f t="shared" si="0"/>
        <v>6067</v>
      </c>
    </row>
    <row r="10" spans="1:12" ht="16.5">
      <c r="A10" s="3" t="s">
        <v>20</v>
      </c>
      <c r="B10" s="5">
        <v>24423</v>
      </c>
      <c r="C10" s="5">
        <v>3360</v>
      </c>
      <c r="D10" s="6">
        <v>2965</v>
      </c>
      <c r="E10" s="7"/>
      <c r="F10" s="5">
        <v>175</v>
      </c>
      <c r="G10" s="8">
        <v>100</v>
      </c>
      <c r="H10" s="5">
        <v>250</v>
      </c>
      <c r="I10" s="8">
        <v>700</v>
      </c>
      <c r="J10" s="5">
        <v>2199</v>
      </c>
      <c r="K10" s="9">
        <f t="shared" si="1"/>
        <v>-27783</v>
      </c>
      <c r="L10" s="5">
        <f t="shared" si="0"/>
        <v>6389</v>
      </c>
    </row>
    <row r="11" spans="1:12" ht="16.5">
      <c r="A11" s="3" t="s">
        <v>21</v>
      </c>
      <c r="B11" s="5">
        <v>24423</v>
      </c>
      <c r="C11" s="5">
        <v>3360</v>
      </c>
      <c r="D11" s="6">
        <v>2965</v>
      </c>
      <c r="E11" s="7"/>
      <c r="F11" s="5">
        <v>175</v>
      </c>
      <c r="G11" s="8">
        <v>100</v>
      </c>
      <c r="H11" s="5">
        <v>250</v>
      </c>
      <c r="I11" s="8">
        <v>700</v>
      </c>
      <c r="J11" s="5">
        <v>1706</v>
      </c>
      <c r="K11" s="9">
        <f t="shared" si="1"/>
        <v>-27783</v>
      </c>
      <c r="L11" s="5">
        <f t="shared" si="0"/>
        <v>5896</v>
      </c>
    </row>
    <row r="12" spans="1:12" ht="16.5">
      <c r="A12" s="3" t="s">
        <v>22</v>
      </c>
      <c r="B12" s="5">
        <v>24423</v>
      </c>
      <c r="C12" s="5">
        <v>3360</v>
      </c>
      <c r="D12" s="6">
        <v>2965</v>
      </c>
      <c r="E12" s="7"/>
      <c r="F12" s="5">
        <v>175</v>
      </c>
      <c r="G12" s="8">
        <v>100</v>
      </c>
      <c r="H12" s="5">
        <v>250</v>
      </c>
      <c r="I12" s="8">
        <v>700</v>
      </c>
      <c r="J12" s="5">
        <v>2899</v>
      </c>
      <c r="K12" s="9">
        <f t="shared" si="1"/>
        <v>-27783</v>
      </c>
      <c r="L12" s="5">
        <f t="shared" si="0"/>
        <v>7089</v>
      </c>
    </row>
    <row r="13" spans="1:12" ht="16.5">
      <c r="A13" s="3" t="s">
        <v>23</v>
      </c>
      <c r="B13" s="5">
        <v>24423</v>
      </c>
      <c r="C13" s="5">
        <v>3360</v>
      </c>
      <c r="D13" s="6">
        <v>2965</v>
      </c>
      <c r="E13" s="7"/>
      <c r="F13" s="5">
        <v>175</v>
      </c>
      <c r="G13" s="8">
        <v>100</v>
      </c>
      <c r="H13" s="5">
        <v>250</v>
      </c>
      <c r="I13" s="8">
        <v>700</v>
      </c>
      <c r="J13" s="5">
        <v>1004</v>
      </c>
      <c r="K13" s="9">
        <f t="shared" si="1"/>
        <v>-27783</v>
      </c>
      <c r="L13" s="5">
        <f t="shared" si="0"/>
        <v>5194</v>
      </c>
    </row>
    <row r="14" spans="1:12" ht="16.5">
      <c r="A14" s="3" t="s">
        <v>24</v>
      </c>
      <c r="B14" s="5">
        <v>24423</v>
      </c>
      <c r="C14" s="5">
        <v>3360</v>
      </c>
      <c r="D14" s="6">
        <v>2965</v>
      </c>
      <c r="E14" s="7"/>
      <c r="F14" s="5">
        <v>175</v>
      </c>
      <c r="G14" s="8">
        <v>100</v>
      </c>
      <c r="H14" s="5">
        <v>250</v>
      </c>
      <c r="I14" s="8">
        <v>700</v>
      </c>
      <c r="J14" s="5">
        <v>2545</v>
      </c>
      <c r="K14" s="9">
        <f t="shared" si="1"/>
        <v>-27783</v>
      </c>
      <c r="L14" s="5">
        <f t="shared" si="0"/>
        <v>6735</v>
      </c>
    </row>
    <row r="15" spans="1:12" ht="16.5">
      <c r="A15" s="3" t="s">
        <v>25</v>
      </c>
      <c r="B15" s="5">
        <v>24423</v>
      </c>
      <c r="C15" s="5">
        <v>3360</v>
      </c>
      <c r="D15" s="6">
        <v>2965</v>
      </c>
      <c r="E15" s="7"/>
      <c r="F15" s="5">
        <v>175</v>
      </c>
      <c r="G15" s="8">
        <v>100</v>
      </c>
      <c r="H15" s="5">
        <v>250</v>
      </c>
      <c r="I15" s="8">
        <v>700</v>
      </c>
      <c r="J15" s="5">
        <v>1712</v>
      </c>
      <c r="K15" s="9">
        <f t="shared" si="1"/>
        <v>-27783</v>
      </c>
      <c r="L15" s="5">
        <f t="shared" si="0"/>
        <v>5902</v>
      </c>
    </row>
    <row r="16" spans="1:12" ht="16.5">
      <c r="A16" s="3" t="s">
        <v>26</v>
      </c>
      <c r="B16" s="5">
        <v>24423</v>
      </c>
      <c r="C16" s="5">
        <v>3360</v>
      </c>
      <c r="D16" s="6">
        <v>2965</v>
      </c>
      <c r="E16" s="7"/>
      <c r="F16" s="5">
        <v>175</v>
      </c>
      <c r="G16" s="8">
        <v>100</v>
      </c>
      <c r="H16" s="5">
        <v>250</v>
      </c>
      <c r="I16" s="8">
        <v>700</v>
      </c>
      <c r="J16" s="5">
        <v>1851</v>
      </c>
      <c r="K16" s="9">
        <f t="shared" si="1"/>
        <v>-27783</v>
      </c>
      <c r="L16" s="5">
        <f t="shared" si="0"/>
        <v>6041</v>
      </c>
    </row>
    <row r="17" spans="1:12" ht="16.5">
      <c r="A17" s="3" t="s">
        <v>27</v>
      </c>
      <c r="B17" s="5">
        <v>24423</v>
      </c>
      <c r="C17" s="5">
        <v>3360</v>
      </c>
      <c r="D17" s="6">
        <v>2965</v>
      </c>
      <c r="E17" s="7"/>
      <c r="F17" s="5">
        <v>175</v>
      </c>
      <c r="G17" s="8">
        <v>100</v>
      </c>
      <c r="H17" s="5">
        <v>250</v>
      </c>
      <c r="I17" s="8">
        <v>700</v>
      </c>
      <c r="J17" s="5">
        <v>2236</v>
      </c>
      <c r="K17" s="9">
        <f>-(B17+C17)</f>
        <v>-27783</v>
      </c>
      <c r="L17" s="5">
        <f t="shared" si="0"/>
        <v>6426</v>
      </c>
    </row>
    <row r="18" spans="1:12" ht="16.5">
      <c r="A18" s="3" t="s">
        <v>28</v>
      </c>
      <c r="B18" s="5">
        <v>24423</v>
      </c>
      <c r="C18" s="5">
        <v>3360</v>
      </c>
      <c r="D18" s="6">
        <v>2965</v>
      </c>
      <c r="E18" s="7"/>
      <c r="F18" s="5">
        <v>175</v>
      </c>
      <c r="G18" s="8">
        <v>100</v>
      </c>
      <c r="H18" s="5">
        <v>250</v>
      </c>
      <c r="I18" s="8">
        <v>700</v>
      </c>
      <c r="J18" s="5">
        <v>2719</v>
      </c>
      <c r="K18" s="9">
        <f t="shared" si="1"/>
        <v>-27783</v>
      </c>
      <c r="L18" s="5">
        <f t="shared" si="0"/>
        <v>6909</v>
      </c>
    </row>
    <row r="19" spans="1:12" ht="16.5">
      <c r="A19" s="3" t="s">
        <v>29</v>
      </c>
      <c r="B19" s="5">
        <v>24423</v>
      </c>
      <c r="C19" s="5">
        <v>3360</v>
      </c>
      <c r="D19" s="6">
        <v>2965</v>
      </c>
      <c r="E19" s="7"/>
      <c r="F19" s="5">
        <v>175</v>
      </c>
      <c r="G19" s="8">
        <v>100</v>
      </c>
      <c r="H19" s="5">
        <v>250</v>
      </c>
      <c r="I19" s="8">
        <v>700</v>
      </c>
      <c r="J19" s="5">
        <v>2719</v>
      </c>
      <c r="K19" s="9">
        <f t="shared" si="1"/>
        <v>-27783</v>
      </c>
      <c r="L19" s="5">
        <f t="shared" si="0"/>
        <v>6909</v>
      </c>
    </row>
    <row r="20" spans="1:12" ht="16.5">
      <c r="A20" s="3" t="s">
        <v>30</v>
      </c>
      <c r="B20" s="5">
        <v>24423</v>
      </c>
      <c r="C20" s="5">
        <v>3360</v>
      </c>
      <c r="D20" s="6">
        <v>2965</v>
      </c>
      <c r="E20" s="10">
        <v>700</v>
      </c>
      <c r="F20" s="5">
        <v>175</v>
      </c>
      <c r="G20" s="8">
        <v>100</v>
      </c>
      <c r="H20" s="5">
        <v>250</v>
      </c>
      <c r="I20" s="8">
        <v>700</v>
      </c>
      <c r="J20" s="5">
        <v>869</v>
      </c>
      <c r="K20" s="9">
        <f t="shared" si="1"/>
        <v>-27783</v>
      </c>
      <c r="L20" s="5">
        <f t="shared" si="0"/>
        <v>5759</v>
      </c>
    </row>
    <row r="21" spans="1:12" ht="16.5">
      <c r="A21" s="3" t="s">
        <v>31</v>
      </c>
      <c r="B21" s="5">
        <v>24423</v>
      </c>
      <c r="C21" s="5">
        <v>3360</v>
      </c>
      <c r="D21" s="6">
        <v>2965</v>
      </c>
      <c r="E21" s="10">
        <v>700</v>
      </c>
      <c r="F21" s="5">
        <v>175</v>
      </c>
      <c r="G21" s="8">
        <v>100</v>
      </c>
      <c r="H21" s="5">
        <v>250</v>
      </c>
      <c r="I21" s="8">
        <v>700</v>
      </c>
      <c r="J21" s="5">
        <v>869</v>
      </c>
      <c r="K21" s="9">
        <f>-(B21+C21)</f>
        <v>-27783</v>
      </c>
      <c r="L21" s="5">
        <f t="shared" si="0"/>
        <v>5759</v>
      </c>
    </row>
    <row r="22" spans="1:12" ht="30">
      <c r="A22" s="3" t="s">
        <v>32</v>
      </c>
      <c r="B22" s="5">
        <v>24423</v>
      </c>
      <c r="C22" s="5">
        <v>2525</v>
      </c>
      <c r="D22" s="6">
        <v>1980</v>
      </c>
      <c r="E22" s="7"/>
      <c r="F22" s="5">
        <v>175</v>
      </c>
      <c r="G22" s="8">
        <v>100</v>
      </c>
      <c r="H22" s="5">
        <v>125</v>
      </c>
      <c r="I22" s="8">
        <v>600</v>
      </c>
      <c r="J22" s="5">
        <v>2632</v>
      </c>
      <c r="K22" s="9">
        <v>-24423</v>
      </c>
      <c r="L22" s="5">
        <f t="shared" si="0"/>
        <v>8137</v>
      </c>
    </row>
    <row r="23" spans="1:12" ht="30">
      <c r="A23" s="3" t="s">
        <v>33</v>
      </c>
      <c r="B23" s="5">
        <v>24423</v>
      </c>
      <c r="C23" s="5">
        <v>2525</v>
      </c>
      <c r="D23" s="6">
        <v>1980</v>
      </c>
      <c r="E23" s="7"/>
      <c r="F23" s="5">
        <v>175</v>
      </c>
      <c r="G23" s="8">
        <v>100</v>
      </c>
      <c r="H23" s="5">
        <v>125</v>
      </c>
      <c r="I23" s="8">
        <v>600</v>
      </c>
      <c r="J23" s="5">
        <v>2632</v>
      </c>
      <c r="K23" s="9">
        <v>-24423</v>
      </c>
      <c r="L23" s="5">
        <f t="shared" si="0"/>
        <v>8137</v>
      </c>
    </row>
    <row r="24" spans="1:12" ht="30">
      <c r="A24" s="3" t="s">
        <v>34</v>
      </c>
      <c r="B24" s="5">
        <v>24423</v>
      </c>
      <c r="C24" s="5">
        <v>2525</v>
      </c>
      <c r="D24" s="6">
        <v>1980</v>
      </c>
      <c r="E24" s="7"/>
      <c r="F24" s="5">
        <v>175</v>
      </c>
      <c r="G24" s="8">
        <v>100</v>
      </c>
      <c r="H24" s="5">
        <v>125</v>
      </c>
      <c r="I24" s="8">
        <v>600</v>
      </c>
      <c r="J24" s="5">
        <v>2632</v>
      </c>
      <c r="K24" s="9">
        <v>-24423</v>
      </c>
      <c r="L24" s="5">
        <f t="shared" si="0"/>
        <v>8137</v>
      </c>
    </row>
    <row r="25" spans="1:12" ht="30">
      <c r="A25" s="3" t="s">
        <v>35</v>
      </c>
      <c r="B25" s="5">
        <v>24423</v>
      </c>
      <c r="C25" s="5">
        <v>2525</v>
      </c>
      <c r="D25" s="6">
        <v>1980</v>
      </c>
      <c r="E25" s="7"/>
      <c r="F25" s="5">
        <v>175</v>
      </c>
      <c r="G25" s="8">
        <v>100</v>
      </c>
      <c r="H25" s="5">
        <v>125</v>
      </c>
      <c r="I25" s="8">
        <v>600</v>
      </c>
      <c r="J25" s="5">
        <v>2632</v>
      </c>
      <c r="K25" s="9">
        <v>-24423</v>
      </c>
      <c r="L25" s="5">
        <f t="shared" si="0"/>
        <v>8137</v>
      </c>
    </row>
    <row r="26" spans="1:12" ht="30">
      <c r="A26" s="3" t="s">
        <v>36</v>
      </c>
      <c r="B26" s="5">
        <v>24423</v>
      </c>
      <c r="C26" s="5">
        <v>2525</v>
      </c>
      <c r="D26" s="6">
        <v>1980</v>
      </c>
      <c r="E26" s="7"/>
      <c r="F26" s="5">
        <v>175</v>
      </c>
      <c r="G26" s="8">
        <v>100</v>
      </c>
      <c r="H26" s="5">
        <v>125</v>
      </c>
      <c r="I26" s="8">
        <v>600</v>
      </c>
      <c r="J26" s="5">
        <v>2632</v>
      </c>
      <c r="K26" s="9">
        <v>-24423</v>
      </c>
      <c r="L26" s="5">
        <f t="shared" si="0"/>
        <v>8137</v>
      </c>
    </row>
    <row r="27" spans="1:12" ht="30">
      <c r="A27" s="3" t="s">
        <v>37</v>
      </c>
      <c r="B27" s="5">
        <v>24423</v>
      </c>
      <c r="C27" s="5">
        <v>2525</v>
      </c>
      <c r="D27" s="6">
        <v>1980</v>
      </c>
      <c r="E27" s="7"/>
      <c r="F27" s="5">
        <v>175</v>
      </c>
      <c r="G27" s="8">
        <v>100</v>
      </c>
      <c r="H27" s="5">
        <v>125</v>
      </c>
      <c r="I27" s="8">
        <v>600</v>
      </c>
      <c r="J27" s="5">
        <v>2632</v>
      </c>
      <c r="K27" s="9">
        <v>-24423</v>
      </c>
      <c r="L27" s="5">
        <f t="shared" si="0"/>
        <v>8137</v>
      </c>
    </row>
    <row r="28" spans="1:12" ht="30">
      <c r="A28" s="3" t="s">
        <v>38</v>
      </c>
      <c r="B28" s="5">
        <v>24423</v>
      </c>
      <c r="C28" s="5">
        <v>2525</v>
      </c>
      <c r="D28" s="6">
        <v>1980</v>
      </c>
      <c r="E28" s="7"/>
      <c r="F28" s="5">
        <v>175</v>
      </c>
      <c r="G28" s="8">
        <v>100</v>
      </c>
      <c r="H28" s="5">
        <v>125</v>
      </c>
      <c r="I28" s="8">
        <v>600</v>
      </c>
      <c r="J28" s="5">
        <v>2162</v>
      </c>
      <c r="K28" s="9">
        <v>-24423</v>
      </c>
      <c r="L28" s="5">
        <f t="shared" si="0"/>
        <v>7667</v>
      </c>
    </row>
    <row r="29" spans="1:12" ht="30">
      <c r="A29" s="3" t="s">
        <v>39</v>
      </c>
      <c r="B29" s="5">
        <v>24423</v>
      </c>
      <c r="C29" s="5">
        <v>2525</v>
      </c>
      <c r="D29" s="6">
        <v>1980</v>
      </c>
      <c r="E29" s="7"/>
      <c r="F29" s="5">
        <v>175</v>
      </c>
      <c r="G29" s="8">
        <v>100</v>
      </c>
      <c r="H29" s="5">
        <v>125</v>
      </c>
      <c r="I29" s="8">
        <v>600</v>
      </c>
      <c r="J29" s="5">
        <v>2162</v>
      </c>
      <c r="K29" s="9">
        <v>-24423</v>
      </c>
      <c r="L29" s="5">
        <f t="shared" si="0"/>
        <v>7667</v>
      </c>
    </row>
    <row r="30" spans="1:12" ht="30">
      <c r="A30" s="3" t="s">
        <v>40</v>
      </c>
      <c r="B30" s="5">
        <v>24423</v>
      </c>
      <c r="C30" s="5">
        <v>2525</v>
      </c>
      <c r="D30" s="6">
        <v>1980</v>
      </c>
      <c r="E30" s="7"/>
      <c r="F30" s="5">
        <v>175</v>
      </c>
      <c r="G30" s="8">
        <v>100</v>
      </c>
      <c r="H30" s="5">
        <v>125</v>
      </c>
      <c r="I30" s="8">
        <v>600</v>
      </c>
      <c r="J30" s="5">
        <v>2055</v>
      </c>
      <c r="K30" s="9">
        <v>-24423</v>
      </c>
      <c r="L30" s="5">
        <f t="shared" si="0"/>
        <v>7560</v>
      </c>
    </row>
    <row r="31" spans="1:12" ht="30">
      <c r="A31" s="3" t="s">
        <v>41</v>
      </c>
      <c r="B31" s="5">
        <v>24423</v>
      </c>
      <c r="C31" s="5">
        <v>2525</v>
      </c>
      <c r="D31" s="6">
        <v>1980</v>
      </c>
      <c r="E31" s="7"/>
      <c r="F31" s="5">
        <v>175</v>
      </c>
      <c r="G31" s="8">
        <v>100</v>
      </c>
      <c r="H31" s="5">
        <v>125</v>
      </c>
      <c r="I31" s="8">
        <v>600</v>
      </c>
      <c r="J31" s="5">
        <v>2055</v>
      </c>
      <c r="K31" s="9">
        <v>-24423</v>
      </c>
      <c r="L31" s="5">
        <f t="shared" si="0"/>
        <v>7560</v>
      </c>
    </row>
    <row r="32" spans="1:12" ht="30">
      <c r="A32" s="3" t="s">
        <v>42</v>
      </c>
      <c r="B32" s="5">
        <v>24423</v>
      </c>
      <c r="C32" s="5">
        <v>2525</v>
      </c>
      <c r="D32" s="6">
        <v>1980</v>
      </c>
      <c r="E32" s="7"/>
      <c r="F32" s="5">
        <v>175</v>
      </c>
      <c r="G32" s="8">
        <v>100</v>
      </c>
      <c r="H32" s="5">
        <v>125</v>
      </c>
      <c r="I32" s="8">
        <v>600</v>
      </c>
      <c r="J32" s="5">
        <v>1634</v>
      </c>
      <c r="K32" s="9">
        <v>-24423</v>
      </c>
      <c r="L32" s="5">
        <f t="shared" si="0"/>
        <v>7139</v>
      </c>
    </row>
    <row r="33" spans="1:12" ht="30">
      <c r="A33" s="3" t="s">
        <v>43</v>
      </c>
      <c r="B33" s="5">
        <v>24423</v>
      </c>
      <c r="C33" s="5">
        <v>2525</v>
      </c>
      <c r="D33" s="6">
        <v>1980</v>
      </c>
      <c r="E33" s="7"/>
      <c r="F33" s="5">
        <v>175</v>
      </c>
      <c r="G33" s="8">
        <v>100</v>
      </c>
      <c r="H33" s="5">
        <v>125</v>
      </c>
      <c r="I33" s="8">
        <v>600</v>
      </c>
      <c r="J33" s="5">
        <v>1634</v>
      </c>
      <c r="K33" s="9">
        <v>-24423</v>
      </c>
      <c r="L33" s="5">
        <f t="shared" si="0"/>
        <v>7139</v>
      </c>
    </row>
    <row r="34" spans="1:12" ht="30">
      <c r="A34" s="3" t="s">
        <v>44</v>
      </c>
      <c r="B34" s="5">
        <v>24423</v>
      </c>
      <c r="C34" s="5">
        <v>2525</v>
      </c>
      <c r="D34" s="6">
        <v>1980</v>
      </c>
      <c r="E34" s="7"/>
      <c r="F34" s="5">
        <v>175</v>
      </c>
      <c r="G34" s="8">
        <v>100</v>
      </c>
      <c r="H34" s="5">
        <v>125</v>
      </c>
      <c r="I34" s="8">
        <v>600</v>
      </c>
      <c r="J34" s="5">
        <v>1634</v>
      </c>
      <c r="K34" s="9">
        <v>-24423</v>
      </c>
      <c r="L34" s="5">
        <f t="shared" si="0"/>
        <v>7139</v>
      </c>
    </row>
    <row r="35" spans="1:12" ht="30">
      <c r="A35" s="3" t="s">
        <v>45</v>
      </c>
      <c r="B35" s="5">
        <v>24423</v>
      </c>
      <c r="C35" s="5">
        <v>2525</v>
      </c>
      <c r="D35" s="5">
        <v>1980</v>
      </c>
      <c r="E35" s="7"/>
      <c r="F35" s="5">
        <v>175</v>
      </c>
      <c r="G35" s="5">
        <v>100</v>
      </c>
      <c r="H35" s="5">
        <v>125</v>
      </c>
      <c r="I35" s="5">
        <v>600</v>
      </c>
      <c r="J35" s="5">
        <v>1634</v>
      </c>
      <c r="K35" s="9">
        <v>-24423</v>
      </c>
      <c r="L35" s="5">
        <f t="shared" si="0"/>
        <v>7139</v>
      </c>
    </row>
    <row r="36" spans="1:12" ht="30">
      <c r="A36" s="3" t="s">
        <v>46</v>
      </c>
      <c r="B36" s="5">
        <v>24423</v>
      </c>
      <c r="C36" s="5">
        <v>2525</v>
      </c>
      <c r="D36" s="5">
        <v>1980</v>
      </c>
      <c r="E36" s="7"/>
      <c r="F36" s="5">
        <v>175</v>
      </c>
      <c r="G36" s="5">
        <v>100</v>
      </c>
      <c r="H36" s="5">
        <v>125</v>
      </c>
      <c r="I36" s="5">
        <v>600</v>
      </c>
      <c r="J36" s="5">
        <v>1706</v>
      </c>
      <c r="K36" s="9">
        <v>-24423</v>
      </c>
      <c r="L36" s="5">
        <f t="shared" si="0"/>
        <v>7211</v>
      </c>
    </row>
    <row r="37" spans="1:12" ht="30">
      <c r="A37" s="3" t="s">
        <v>47</v>
      </c>
      <c r="B37" s="5">
        <v>24423</v>
      </c>
      <c r="C37" s="5">
        <v>2525</v>
      </c>
      <c r="D37" s="5">
        <v>1980</v>
      </c>
      <c r="E37" s="7"/>
      <c r="F37" s="5">
        <v>175</v>
      </c>
      <c r="G37" s="5">
        <v>100</v>
      </c>
      <c r="H37" s="5">
        <v>125</v>
      </c>
      <c r="I37" s="5">
        <v>600</v>
      </c>
      <c r="J37" s="5">
        <v>1706</v>
      </c>
      <c r="K37" s="9">
        <v>-24423</v>
      </c>
      <c r="L37" s="5">
        <f t="shared" si="0"/>
        <v>7211</v>
      </c>
    </row>
    <row r="38" spans="1:12" ht="30">
      <c r="A38" s="3" t="s">
        <v>48</v>
      </c>
      <c r="B38" s="5">
        <v>24423</v>
      </c>
      <c r="C38" s="5">
        <v>2525</v>
      </c>
      <c r="D38" s="5">
        <v>1980</v>
      </c>
      <c r="E38" s="5">
        <v>700</v>
      </c>
      <c r="F38" s="5">
        <v>175</v>
      </c>
      <c r="G38" s="5">
        <v>100</v>
      </c>
      <c r="H38" s="5">
        <v>125</v>
      </c>
      <c r="I38" s="5">
        <v>600</v>
      </c>
      <c r="J38" s="5">
        <v>772</v>
      </c>
      <c r="K38" s="9">
        <v>-24423</v>
      </c>
      <c r="L38" s="5">
        <f t="shared" si="0"/>
        <v>6977</v>
      </c>
    </row>
    <row r="39" spans="1:12" ht="30">
      <c r="A39" s="3" t="s">
        <v>49</v>
      </c>
      <c r="B39" s="5">
        <v>24423</v>
      </c>
      <c r="C39" s="5">
        <v>2525</v>
      </c>
      <c r="D39" s="5">
        <v>1980</v>
      </c>
      <c r="E39" s="5">
        <v>700</v>
      </c>
      <c r="F39" s="5">
        <v>175</v>
      </c>
      <c r="G39" s="5">
        <v>100</v>
      </c>
      <c r="H39" s="5">
        <v>125</v>
      </c>
      <c r="I39" s="5">
        <v>600</v>
      </c>
      <c r="J39" s="5">
        <v>772</v>
      </c>
      <c r="K39" s="9">
        <v>-24423</v>
      </c>
      <c r="L39" s="5">
        <f t="shared" si="0"/>
        <v>6977</v>
      </c>
    </row>
    <row r="40" spans="1:12" ht="30">
      <c r="A40" s="3" t="s">
        <v>50</v>
      </c>
      <c r="B40" s="5">
        <v>24423</v>
      </c>
      <c r="C40" s="5">
        <v>2525</v>
      </c>
      <c r="D40" s="5">
        <v>1980</v>
      </c>
      <c r="E40" s="7"/>
      <c r="F40" s="5">
        <v>175</v>
      </c>
      <c r="G40" s="5">
        <v>100</v>
      </c>
      <c r="H40" s="5">
        <v>125</v>
      </c>
      <c r="I40" s="5">
        <v>600</v>
      </c>
      <c r="J40" s="5">
        <v>524</v>
      </c>
      <c r="K40" s="9">
        <v>-24423</v>
      </c>
      <c r="L40" s="5">
        <f t="shared" si="0"/>
        <v>6029</v>
      </c>
    </row>
    <row r="41" spans="1:12" ht="30">
      <c r="A41" s="3" t="s">
        <v>51</v>
      </c>
      <c r="B41" s="5">
        <v>24423</v>
      </c>
      <c r="C41" s="5">
        <v>2525</v>
      </c>
      <c r="D41" s="5">
        <v>1980</v>
      </c>
      <c r="E41" s="7"/>
      <c r="F41" s="5">
        <v>175</v>
      </c>
      <c r="G41" s="5">
        <v>100</v>
      </c>
      <c r="H41" s="5">
        <v>125</v>
      </c>
      <c r="I41" s="5">
        <v>600</v>
      </c>
      <c r="J41" s="5">
        <v>524</v>
      </c>
      <c r="K41" s="9">
        <v>-24423</v>
      </c>
      <c r="L41" s="5">
        <f t="shared" si="0"/>
        <v>6029</v>
      </c>
    </row>
    <row r="42" spans="1:12" ht="30">
      <c r="A42" s="3" t="s">
        <v>52</v>
      </c>
      <c r="B42" s="5">
        <v>24423</v>
      </c>
      <c r="C42" s="5">
        <v>2525</v>
      </c>
      <c r="D42" s="5">
        <v>1980</v>
      </c>
      <c r="E42" s="7"/>
      <c r="F42" s="5">
        <v>175</v>
      </c>
      <c r="G42" s="5">
        <v>100</v>
      </c>
      <c r="H42" s="5">
        <v>125</v>
      </c>
      <c r="I42" s="5">
        <v>600</v>
      </c>
      <c r="J42" s="5">
        <v>524</v>
      </c>
      <c r="K42" s="9">
        <v>-24423</v>
      </c>
      <c r="L42" s="5">
        <f t="shared" si="0"/>
        <v>6029</v>
      </c>
    </row>
    <row r="43" spans="1:12" ht="30">
      <c r="A43" s="3" t="s">
        <v>53</v>
      </c>
      <c r="B43" s="5">
        <v>24423</v>
      </c>
      <c r="C43" s="5">
        <v>2525</v>
      </c>
      <c r="D43" s="5">
        <v>1980</v>
      </c>
      <c r="E43" s="7"/>
      <c r="F43" s="5">
        <v>175</v>
      </c>
      <c r="G43" s="5">
        <v>100</v>
      </c>
      <c r="H43" s="5">
        <v>125</v>
      </c>
      <c r="I43" s="5">
        <v>600</v>
      </c>
      <c r="J43" s="5">
        <v>524</v>
      </c>
      <c r="K43" s="9">
        <v>-24423</v>
      </c>
      <c r="L43" s="5">
        <f t="shared" si="0"/>
        <v>6029</v>
      </c>
    </row>
    <row r="44" spans="1:12" ht="16.5">
      <c r="A44" s="3" t="s">
        <v>54</v>
      </c>
      <c r="B44" s="5">
        <v>24423</v>
      </c>
      <c r="C44" s="5">
        <v>2525</v>
      </c>
      <c r="D44" s="5">
        <v>1980</v>
      </c>
      <c r="E44" s="5"/>
      <c r="F44" s="5">
        <v>175</v>
      </c>
      <c r="G44" s="5">
        <v>100</v>
      </c>
      <c r="H44" s="5">
        <v>125</v>
      </c>
      <c r="I44" s="5">
        <v>600</v>
      </c>
      <c r="J44" s="5">
        <v>2236</v>
      </c>
      <c r="K44" s="9">
        <v>-26948</v>
      </c>
      <c r="L44" s="5">
        <f t="shared" si="0"/>
        <v>5216</v>
      </c>
    </row>
    <row r="45" spans="1:12" ht="16.5">
      <c r="A45" s="3" t="s">
        <v>55</v>
      </c>
      <c r="B45" s="5">
        <v>24423</v>
      </c>
      <c r="C45" s="5">
        <v>2525</v>
      </c>
      <c r="D45" s="5">
        <v>1980</v>
      </c>
      <c r="E45" s="5">
        <v>400</v>
      </c>
      <c r="F45" s="5">
        <v>175</v>
      </c>
      <c r="G45" s="5">
        <v>100</v>
      </c>
      <c r="H45" s="5">
        <v>125</v>
      </c>
      <c r="I45" s="5">
        <v>600</v>
      </c>
      <c r="J45" s="5">
        <v>3074</v>
      </c>
      <c r="K45" s="9">
        <v>-26948</v>
      </c>
      <c r="L45" s="5">
        <f t="shared" si="0"/>
        <v>6454</v>
      </c>
    </row>
    <row r="46" spans="1:12" ht="16.5">
      <c r="A46" s="3" t="s">
        <v>56</v>
      </c>
      <c r="B46" s="5">
        <v>24423</v>
      </c>
      <c r="C46" s="5">
        <v>2525</v>
      </c>
      <c r="D46" s="5">
        <v>1980</v>
      </c>
      <c r="E46" s="5">
        <v>700</v>
      </c>
      <c r="F46" s="5">
        <v>175</v>
      </c>
      <c r="G46" s="5">
        <v>100</v>
      </c>
      <c r="H46" s="5">
        <v>125</v>
      </c>
      <c r="I46" s="5">
        <v>600</v>
      </c>
      <c r="J46" s="5">
        <v>772</v>
      </c>
      <c r="K46" s="9">
        <v>-26948</v>
      </c>
      <c r="L46" s="5">
        <f t="shared" si="0"/>
        <v>4452</v>
      </c>
    </row>
    <row r="47" spans="1:12" ht="16.5">
      <c r="A47" s="3" t="s">
        <v>57</v>
      </c>
      <c r="B47" s="5">
        <v>24423</v>
      </c>
      <c r="C47" s="5">
        <v>2525</v>
      </c>
      <c r="D47" s="5">
        <v>1980</v>
      </c>
      <c r="E47" s="5">
        <v>700</v>
      </c>
      <c r="F47" s="5">
        <v>175</v>
      </c>
      <c r="G47" s="5">
        <v>100</v>
      </c>
      <c r="H47" s="5">
        <v>125</v>
      </c>
      <c r="I47" s="5">
        <v>600</v>
      </c>
      <c r="J47" s="5">
        <v>772</v>
      </c>
      <c r="K47" s="9">
        <v>-26948</v>
      </c>
      <c r="L47" s="5">
        <f t="shared" si="0"/>
        <v>4452</v>
      </c>
    </row>
    <row r="48" spans="1:12" ht="16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2023-05-15T00:03:26Z</dcterms:created>
  <dcterms:modified xsi:type="dcterms:W3CDTF">2023-05-15T00:03:44Z</dcterms:modified>
  <cp:category/>
  <cp:version/>
  <cp:contentType/>
  <cp:contentStatus/>
</cp:coreProperties>
</file>